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3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<sst xmlns="http://schemas.openxmlformats.org/spreadsheetml/2006/main" count="19" uniqueCount="19">
  <si>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固态电容寿命计算公式</t>
  </si>
  <si>
    <r>
      <t>L</t>
    </r>
    <r>
      <rPr>
        <vertAlign val="subscript"/>
        <sz val="18"/>
        <rFont val="宋体"/>
        <family val="0"/>
      </rPr>
      <t>X</t>
    </r>
    <r>
      <rPr>
        <sz val="18"/>
        <rFont val="宋体"/>
        <family val="0"/>
      </rPr>
      <t>=L</t>
    </r>
    <r>
      <rPr>
        <vertAlign val="subscript"/>
        <sz val="18"/>
        <rFont val="宋体"/>
        <family val="0"/>
      </rPr>
      <t>O</t>
    </r>
    <r>
      <rPr>
        <sz val="18"/>
        <rFont val="宋体"/>
        <family val="0"/>
      </rPr>
      <t>×10</t>
    </r>
    <r>
      <rPr>
        <vertAlign val="superscript"/>
        <sz val="18"/>
        <rFont val="宋体"/>
        <family val="0"/>
      </rPr>
      <t>(TO-T)/20</t>
    </r>
  </si>
  <si>
    <t>工作温度每降低20度，寿命将增加10倍。</t>
  </si>
  <si>
    <t>LX：在T。C下实际状态的推算寿命</t>
  </si>
  <si>
    <r>
      <t>L</t>
    </r>
    <r>
      <rPr>
        <vertAlign val="subscript"/>
        <sz val="14"/>
        <rFont val="宋体"/>
        <family val="0"/>
      </rPr>
      <t>O</t>
    </r>
    <r>
      <rPr>
        <sz val="14"/>
        <rFont val="宋体"/>
        <family val="0"/>
      </rPr>
      <t>：额定最高温度条件下的保证寿命</t>
    </r>
  </si>
  <si>
    <r>
      <t>T</t>
    </r>
    <r>
      <rPr>
        <vertAlign val="subscript"/>
        <sz val="14"/>
        <rFont val="宋体"/>
        <family val="0"/>
      </rPr>
      <t>O</t>
    </r>
    <r>
      <rPr>
        <sz val="14"/>
        <rFont val="宋体"/>
        <family val="0"/>
      </rPr>
      <t>：额定最高工作温度</t>
    </r>
  </si>
  <si>
    <t>T：电容实际工作本体温度</t>
  </si>
  <si>
    <t>容量(uF)</t>
  </si>
  <si>
    <t>耐压(VF)</t>
  </si>
  <si>
    <t>系列</t>
  </si>
  <si>
    <t>D(外径)</t>
  </si>
  <si>
    <t>L(高度)</t>
  </si>
  <si>
    <r>
      <t>T</t>
    </r>
    <r>
      <rPr>
        <vertAlign val="subscript"/>
        <sz val="14"/>
        <rFont val="宋体"/>
        <family val="0"/>
      </rPr>
      <t>O</t>
    </r>
  </si>
  <si>
    <r>
      <t>L</t>
    </r>
    <r>
      <rPr>
        <vertAlign val="subscript"/>
        <sz val="14"/>
        <rFont val="宋体"/>
        <family val="0"/>
      </rPr>
      <t>O</t>
    </r>
  </si>
  <si>
    <t>T</t>
  </si>
  <si>
    <t>LX</t>
  </si>
  <si>
    <t>小时</t>
  </si>
  <si>
    <t>年</t>
  </si>
  <si>
    <t>PT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</si>
</sst>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vertAlign val="subscript"/>
      <sz val="18"/>
      <name val="宋体"/>
      <family val="0"/>
    </font>
    <font>
      <vertAlign val="superscript"/>
      <sz val="18"/>
      <name val="宋体"/>
      <family val="0"/>
    </font>
    <font>
      <vertAlign val="subscript"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63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123825</xdr:colOff>
      <xdr:row>0</xdr:row>
      <xdr:rowOff>752475</xdr:rowOff>
    </xdr:to>
    <xdr:pic>
      <xdr:nvPicPr>
        <xdr:cNvPr id="1" name="图片 1" descr="69341336837869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9525</xdr:rowOff>
    </xdr:from>
    <xdr:to>
      <xdr:col>9</xdr:col>
      <xdr:colOff>228600</xdr:colOff>
      <xdr:row>0</xdr:row>
      <xdr:rowOff>1009650</xdr:rowOff>
    </xdr:to>
    <xdr:pic>
      <xdr:nvPicPr>
        <xdr:cNvPr id="2" name="图片 2" descr="436764903926854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9525"/>
          <a:ext cx="6000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10.50390625" style="0" customWidth="1"/>
    <col min="2" max="2" width="10.00390625" style="0" customWidth="1"/>
    <col min="3" max="7" width="9.00390625" style="0" customWidth="1"/>
    <col min="8" max="8" width="9.50390625" style="0" customWidth="1"/>
    <col min="9" max="9" width="12.625" style="0" customWidth="1"/>
    <col min="10" max="10" width="9.375" style="0" customWidth="1"/>
  </cols>
  <sheetData>
    <row r="1" spans="1:10" ht="79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6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17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ht="17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ht="2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</row>
    <row r="7" spans="1:10" ht="21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ht="17.2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9" spans="1:10" ht="17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7.25">
      <c r="A10" s="10" t="s">
        <v>7</v>
      </c>
      <c r="B10" s="10" t="s">
        <v>8</v>
      </c>
      <c r="C10" s="10" t="s">
        <v>9</v>
      </c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  <c r="I10" s="9" t="s">
        <v>15</v>
      </c>
      <c r="J10" s="9"/>
    </row>
    <row r="11" spans="1:10" ht="17.25">
      <c r="A11" s="11"/>
      <c r="B11" s="11"/>
      <c r="C11" s="11"/>
      <c r="D11" s="11"/>
      <c r="E11" s="11"/>
      <c r="F11" s="11"/>
      <c r="G11" s="11"/>
      <c r="H11" s="11"/>
      <c r="I11" s="3" t="s">
        <v>16</v>
      </c>
      <c r="J11" s="3" t="s">
        <v>17</v>
      </c>
    </row>
    <row r="12" spans="1:10" ht="33.75" customHeight="1">
      <c r="A12" s="3">
        <v>1000</v>
      </c>
      <c r="B12" s="3">
        <v>16</v>
      </c>
      <c r="C12" s="3" t="s">
        <v>18</v>
      </c>
      <c r="D12" s="3">
        <v>6.3</v>
      </c>
      <c r="E12" s="3">
        <v>15</v>
      </c>
      <c r="F12" s="3">
        <v>105</v>
      </c>
      <c r="G12" s="3">
        <v>2000</v>
      </c>
      <c r="H12" s="3">
        <v>105</v>
      </c>
      <c r="I12" s="4">
        <f>G12*POWER(10,(F12-H12)/20)</f>
        <v>2000</v>
      </c>
      <c r="J12" s="5">
        <f>I12/24/365</f>
        <v>0.228310502283105</v>
      </c>
    </row>
  </sheetData>
  <sheetProtection/>
  <mergeCells count="16">
    <mergeCell ref="A8:J8"/>
    <mergeCell ref="I10:J10"/>
    <mergeCell ref="A10:A11"/>
    <mergeCell ref="B10:B11"/>
    <mergeCell ref="C10:C11"/>
    <mergeCell ref="D10:D11"/>
    <mergeCell ref="E10:E11"/>
    <mergeCell ref="F10:F11"/>
    <mergeCell ref="G10:G11"/>
    <mergeCell ref="H10:H11"/>
    <mergeCell ref="A2:J2"/>
    <mergeCell ref="A3:J3"/>
    <mergeCell ref="A4:J4"/>
    <mergeCell ref="A5:J5"/>
    <mergeCell ref="A6:J6"/>
    <mergeCell ref="A7:J7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mengqingyun520@163.com</cp:lastModifiedBy>
  <dcterms:created xsi:type="dcterms:W3CDTF">2018-07-26T08:33:47Z</dcterms:created>
  <dcterms:modified xsi:type="dcterms:W3CDTF">2023-08-31T06:41:52Z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